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Лист1!$4:$5</definedName>
    <definedName name="_xlnm.Print_Area" localSheetId="0">Лист1!$A$1:$G$56</definedName>
  </definedNames>
  <calcPr calcId="152511"/>
</workbook>
</file>

<file path=xl/calcChain.xml><?xml version="1.0" encoding="utf-8"?>
<calcChain xmlns="http://schemas.openxmlformats.org/spreadsheetml/2006/main">
  <c r="C50" i="1" l="1"/>
  <c r="D50" i="1"/>
  <c r="E50" i="1"/>
  <c r="F50" i="1"/>
  <c r="G50" i="1"/>
  <c r="B50" i="1"/>
</calcChain>
</file>

<file path=xl/sharedStrings.xml><?xml version="1.0" encoding="utf-8"?>
<sst xmlns="http://schemas.openxmlformats.org/spreadsheetml/2006/main" count="56" uniqueCount="52">
  <si>
    <t>МАДОУ "ДС № 3 г.Благовещенска"Надежда"</t>
  </si>
  <si>
    <t>МАДОУ "ЦРР-ДС № 4 г.Благовещенска "Фантазия"</t>
  </si>
  <si>
    <t>МАДОУ "ДС № 14 г.Благовещенска"</t>
  </si>
  <si>
    <t>МАДОУ "ДС № 15 г.Благовещенска"</t>
  </si>
  <si>
    <t>МАДОУ "ДС № 19 г.Благовещенска"</t>
  </si>
  <si>
    <t>МАДОУ "ДС № 28 г.Благовещенска"</t>
  </si>
  <si>
    <t>МАДОУ "ДС № 32 г.Благовещенска"</t>
  </si>
  <si>
    <t>МАДОУ "ДС № 35 г.Благовещенска"</t>
  </si>
  <si>
    <t>МАДОУ "ДС № 40 г.Благовещенска"</t>
  </si>
  <si>
    <t>МАДОУ "ДС № 47 г.Благовещенска"</t>
  </si>
  <si>
    <t>МАДОУ "ДС № 49 г.Благовещенска"</t>
  </si>
  <si>
    <t>МАДОУ "ДС № 50 г.Благовещенска"</t>
  </si>
  <si>
    <t>МАДОУ "ДС № 55 г.Благовещенска"</t>
  </si>
  <si>
    <t>МАДОУ "ДС № 60 г.Благовещенска"</t>
  </si>
  <si>
    <t>МАДОУ "ДС № 67 г.Благовещенска"</t>
  </si>
  <si>
    <t>МАДОУ "ЦРР-ДС № 68 г.Благовещенска"</t>
  </si>
  <si>
    <t>МБУ ИАМЦ</t>
  </si>
  <si>
    <t>МАДОУ "ДС № 5 г.Благовещенска</t>
  </si>
  <si>
    <t>Наименование учреждения</t>
  </si>
  <si>
    <t>Субсидия на выполнение муниципального задания</t>
  </si>
  <si>
    <t>Субсидия на иные цели</t>
  </si>
  <si>
    <t>МАОУ ДО "ЦЭВД г.Благовещенска"</t>
  </si>
  <si>
    <t>МАОУ "Гимназия № 1 г.Благовещенск"</t>
  </si>
  <si>
    <t>МАОУ "Школа № 2      г.Благовещенска"</t>
  </si>
  <si>
    <t>МАОУ "Школа № 5     г.Благовещенска"</t>
  </si>
  <si>
    <t>МАОУ "Лицей № 6       г.Благовещенска"</t>
  </si>
  <si>
    <t>МАОУ "Школа № 10      г.Благовещенска"</t>
  </si>
  <si>
    <t>МАОУ "Лицей № 11     г.Благовещенска"</t>
  </si>
  <si>
    <t>МАОУ "Школа № 12      г.Благовещенска"</t>
  </si>
  <si>
    <t>МАОУ "Школа № 13     г.Благовещенска"</t>
  </si>
  <si>
    <t>МАОУ "Школа № 14      г.Благовещенска"</t>
  </si>
  <si>
    <t>МАОУ "Школа № 15      г.Благовещенска"</t>
  </si>
  <si>
    <t>МАОУ "Школа № 16     г.Благовещенска"</t>
  </si>
  <si>
    <t>МАОУ "Школа № 17     г.Благовещенска"</t>
  </si>
  <si>
    <t>МАОУ "Школа № 22     г.Благовещенска"</t>
  </si>
  <si>
    <t>МАОУ "Школа № 23      г.Благовещенска"</t>
  </si>
  <si>
    <t>МАОУ "Школа № 24      г.Благовещенска"</t>
  </si>
  <si>
    <t>МАОУ "Гимназия №25 г.Благовещенск"</t>
  </si>
  <si>
    <t>МАОУ "Школа № 26     г.Благовещенска"</t>
  </si>
  <si>
    <t>МАОУ "Школа № 27      г.Благовещенска"</t>
  </si>
  <si>
    <t>МАОУ "Школа № 28     г.Благовещенска"</t>
  </si>
  <si>
    <t>МАОУ "Прогимназия     г.Благовещенска"</t>
  </si>
  <si>
    <t>МАОУ "Алексеевская гимназия                     г.Благовещенска"</t>
  </si>
  <si>
    <t>ВСЕГО</t>
  </si>
  <si>
    <t>Утверждено плановых назначений (с учетом остатков на 01.01.2023 года)</t>
  </si>
  <si>
    <t>Исполнено (поступило на счет учреждения) плановых назначений по состоянию на 01.07.2023 года</t>
  </si>
  <si>
    <t>Израсходовано бюджетных средств учреждением по состоянию на 01.07.2023 (с учетом остатков на счетах на 01.01.2023)</t>
  </si>
  <si>
    <t>МАОУ ДО "СШ №7 г.Благовещенска"</t>
  </si>
  <si>
    <t>МАОУ ДО "СШ №5 г.Благовещенска"</t>
  </si>
  <si>
    <t>МАОУ ДО "СШ №1 г.Благовещенска"</t>
  </si>
  <si>
    <t>МАОУ ДО "СШ №3 г.Благовещенска"</t>
  </si>
  <si>
    <t xml:space="preserve">Сведения об использовании  бюджетных средств учреждениями, подведомственными управлению образования города за 1 полугодие 2023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</si>
</sst>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49" fontId="2" fillId="2" borderId="0" xfId="0" applyNumberFormat="1" applyFont="1" applyFill="1" applyBorder="1" applyAlignment="1">
      <alignment horizontal="center" vertical="center" wrapText="1"/>
    </xf>
    <xf numFmtId="43" fontId="3" fillId="2" borderId="0" xfId="1" applyFont="1" applyFill="1" applyAlignment="1">
      <alignment wrapText="1"/>
    </xf>
    <xf numFmtId="43" fontId="4" fillId="2" borderId="0" xfId="1" applyFont="1" applyFill="1" applyAlignment="1">
      <alignment wrapText="1"/>
    </xf>
    <xf numFmtId="43" fontId="4" fillId="2" borderId="0" xfId="1" applyFont="1" applyFill="1"/>
    <xf numFmtId="0" fontId="4" fillId="2" borderId="0" xfId="0" applyFont="1" applyFill="1"/>
    <xf numFmtId="43" fontId="3" fillId="2" borderId="0" xfId="1" applyFont="1" applyFill="1"/>
    <xf numFmtId="0" fontId="3" fillId="2" borderId="0" xfId="0" applyFont="1" applyFill="1"/>
    <xf numFmtId="43" fontId="3" fillId="2" borderId="1" xfId="1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3" fillId="2" borderId="0" xfId="0" applyNumberFormat="1" applyFont="1" applyFill="1" applyAlignment="1">
      <alignment horizontal="center" vertical="center" wrapText="1"/>
    </xf>
    <xf numFmtId="43" fontId="3" fillId="2" borderId="1" xfId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43" fontId="5" fillId="2" borderId="0" xfId="1" applyFont="1" applyFill="1" applyAlignment="1">
      <alignment wrapText="1"/>
    </xf>
    <xf numFmtId="43" fontId="5" fillId="2" borderId="0" xfId="1" applyFont="1" applyFill="1"/>
    <xf numFmtId="0" fontId="5" fillId="2" borderId="0" xfId="0" applyFont="1" applyFill="1"/>
    <xf numFmtId="43" fontId="6" fillId="3" borderId="2" xfId="1" applyFont="1" applyFill="1" applyBorder="1" applyAlignment="1">
      <alignment horizontal="right"/>
    </xf>
    <xf numFmtId="43" fontId="3" fillId="2" borderId="1" xfId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zoomScale="96" zoomScaleNormal="96" workbookViewId="0">
      <pane ySplit="5" topLeftCell="A6" activePane="bottomLeft" state="frozen"/>
      <selection pane="bottomLeft" activeCell="D4" sqref="D4:E4"/>
    </sheetView>
  </sheetViews>
  <sheetFormatPr defaultRowHeight="15" x14ac:dyDescent="0.25"/>
  <cols>
    <col min="1" max="1" width="25.85546875" style="10" customWidth="1"/>
    <col min="2" max="2" width="21.140625" style="3" customWidth="1"/>
    <col min="3" max="3" width="19.140625" style="3" customWidth="1"/>
    <col min="4" max="4" width="20.85546875" style="3" customWidth="1"/>
    <col min="5" max="5" width="17.5703125" style="3" customWidth="1"/>
    <col min="6" max="6" width="20.28515625" style="3" customWidth="1"/>
    <col min="7" max="7" width="17.5703125" style="3" customWidth="1"/>
    <col min="8" max="12" width="9.140625" style="3"/>
    <col min="13" max="14" width="9.140625" style="4"/>
    <col min="15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</row>
    <row r="2" spans="1:14" ht="35.25" customHeight="1" x14ac:dyDescent="0.25">
      <c r="A2" s="22" t="s">
        <v>51</v>
      </c>
      <c r="B2" s="22"/>
      <c r="C2" s="22"/>
      <c r="D2" s="22"/>
      <c r="E2" s="22"/>
      <c r="F2" s="22"/>
      <c r="G2" s="22"/>
    </row>
    <row r="3" spans="1:14" x14ac:dyDescent="0.25">
      <c r="A3" s="13"/>
      <c r="B3" s="2"/>
      <c r="C3" s="2"/>
      <c r="D3" s="2"/>
      <c r="E3" s="2"/>
      <c r="F3" s="2"/>
      <c r="G3" s="2"/>
    </row>
    <row r="4" spans="1:14" s="7" customFormat="1" ht="64.5" customHeight="1" x14ac:dyDescent="0.25">
      <c r="A4" s="21" t="s">
        <v>18</v>
      </c>
      <c r="B4" s="20" t="s">
        <v>44</v>
      </c>
      <c r="C4" s="20"/>
      <c r="D4" s="20" t="s">
        <v>45</v>
      </c>
      <c r="E4" s="20"/>
      <c r="F4" s="20" t="s">
        <v>46</v>
      </c>
      <c r="G4" s="20"/>
      <c r="H4" s="2"/>
      <c r="I4" s="2"/>
      <c r="J4" s="2"/>
      <c r="K4" s="2"/>
      <c r="L4" s="2"/>
      <c r="M4" s="6"/>
      <c r="N4" s="6"/>
    </row>
    <row r="5" spans="1:14" s="7" customFormat="1" ht="59.25" customHeight="1" x14ac:dyDescent="0.25">
      <c r="A5" s="21"/>
      <c r="B5" s="11" t="s">
        <v>19</v>
      </c>
      <c r="C5" s="11" t="s">
        <v>20</v>
      </c>
      <c r="D5" s="11" t="s">
        <v>19</v>
      </c>
      <c r="E5" s="11" t="s">
        <v>20</v>
      </c>
      <c r="F5" s="11" t="s">
        <v>19</v>
      </c>
      <c r="G5" s="11" t="s">
        <v>20</v>
      </c>
      <c r="H5" s="2"/>
      <c r="I5" s="2"/>
      <c r="J5" s="2"/>
      <c r="K5" s="2"/>
      <c r="L5" s="2"/>
      <c r="M5" s="6"/>
      <c r="N5" s="6"/>
    </row>
    <row r="6" spans="1:14" ht="30" x14ac:dyDescent="0.25">
      <c r="A6" s="12" t="s">
        <v>22</v>
      </c>
      <c r="B6" s="8">
        <v>91243514.239999995</v>
      </c>
      <c r="C6" s="8">
        <v>42955386.57</v>
      </c>
      <c r="D6" s="8">
        <v>61355542.619999997</v>
      </c>
      <c r="E6" s="8">
        <v>5543823.1299999999</v>
      </c>
      <c r="F6" s="8">
        <v>55512090.380000003</v>
      </c>
      <c r="G6" s="8">
        <v>9856869.0700000003</v>
      </c>
    </row>
    <row r="7" spans="1:14" ht="30" x14ac:dyDescent="0.25">
      <c r="A7" s="12" t="s">
        <v>23</v>
      </c>
      <c r="B7" s="8">
        <v>99345174.319999993</v>
      </c>
      <c r="C7" s="8">
        <v>15891935.9</v>
      </c>
      <c r="D7" s="8">
        <v>66665423.289999999</v>
      </c>
      <c r="E7" s="8">
        <v>7983230.6799999997</v>
      </c>
      <c r="F7" s="8">
        <v>61793808.75</v>
      </c>
      <c r="G7" s="8">
        <v>7380333.3099999996</v>
      </c>
    </row>
    <row r="8" spans="1:14" ht="45" x14ac:dyDescent="0.25">
      <c r="A8" s="12" t="s">
        <v>42</v>
      </c>
      <c r="B8" s="8">
        <v>91990643.030000001</v>
      </c>
      <c r="C8" s="8">
        <v>94084414.359999999</v>
      </c>
      <c r="D8" s="8">
        <v>60835266.420000002</v>
      </c>
      <c r="E8" s="8">
        <v>6852780.8799999999</v>
      </c>
      <c r="F8" s="8">
        <v>55441343.909999996</v>
      </c>
      <c r="G8" s="8">
        <v>30511060.719999999</v>
      </c>
    </row>
    <row r="9" spans="1:14" ht="30" x14ac:dyDescent="0.25">
      <c r="A9" s="12" t="s">
        <v>24</v>
      </c>
      <c r="B9" s="8">
        <v>75779245.819999993</v>
      </c>
      <c r="C9" s="8">
        <v>9352730.4000000004</v>
      </c>
      <c r="D9" s="8">
        <v>49994184.789999999</v>
      </c>
      <c r="E9" s="8">
        <v>5065959.9400000004</v>
      </c>
      <c r="F9" s="8">
        <v>45984052.439999998</v>
      </c>
      <c r="G9" s="8">
        <v>4935852.1500000004</v>
      </c>
    </row>
    <row r="10" spans="1:14" ht="30" x14ac:dyDescent="0.25">
      <c r="A10" s="12" t="s">
        <v>25</v>
      </c>
      <c r="B10" s="8">
        <v>120310647.25</v>
      </c>
      <c r="C10" s="8">
        <v>9843477.5899999999</v>
      </c>
      <c r="D10" s="8">
        <v>64091674.020000003</v>
      </c>
      <c r="E10" s="8">
        <v>6509780.5599999996</v>
      </c>
      <c r="F10" s="8">
        <v>61866100.590000004</v>
      </c>
      <c r="G10" s="8">
        <v>6055231.0599999996</v>
      </c>
    </row>
    <row r="11" spans="1:14" ht="30" x14ac:dyDescent="0.25">
      <c r="A11" s="12" t="s">
        <v>26</v>
      </c>
      <c r="B11" s="8">
        <v>80116895.969999999</v>
      </c>
      <c r="C11" s="8">
        <v>11515792.869999999</v>
      </c>
      <c r="D11" s="8">
        <v>51434695.409999996</v>
      </c>
      <c r="E11" s="8">
        <v>6882131.75</v>
      </c>
      <c r="F11" s="8">
        <v>48103289.509999998</v>
      </c>
      <c r="G11" s="8">
        <v>6500728.0800000001</v>
      </c>
    </row>
    <row r="12" spans="1:14" ht="30" x14ac:dyDescent="0.25">
      <c r="A12" s="12" t="s">
        <v>27</v>
      </c>
      <c r="B12" s="8">
        <v>76955808.299999997</v>
      </c>
      <c r="C12" s="8">
        <v>9924469.2899999991</v>
      </c>
      <c r="D12" s="8">
        <v>56631535.090000004</v>
      </c>
      <c r="E12" s="8">
        <v>6879431.0499999998</v>
      </c>
      <c r="F12" s="8">
        <v>45618823.039999999</v>
      </c>
      <c r="G12" s="8">
        <v>5295022.55</v>
      </c>
    </row>
    <row r="13" spans="1:14" ht="30" x14ac:dyDescent="0.25">
      <c r="A13" s="12" t="s">
        <v>28</v>
      </c>
      <c r="B13" s="8">
        <v>77859328.930000007</v>
      </c>
      <c r="C13" s="8">
        <v>7442501.0999999996</v>
      </c>
      <c r="D13" s="8">
        <v>50647273.939999998</v>
      </c>
      <c r="E13" s="8">
        <v>4455172.3</v>
      </c>
      <c r="F13" s="8">
        <v>49205741.340000004</v>
      </c>
      <c r="G13" s="8">
        <v>4252270.45</v>
      </c>
    </row>
    <row r="14" spans="1:14" ht="30" x14ac:dyDescent="0.25">
      <c r="A14" s="12" t="s">
        <v>29</v>
      </c>
      <c r="B14" s="8">
        <v>78761046.829999998</v>
      </c>
      <c r="C14" s="8">
        <v>20524783.210000001</v>
      </c>
      <c r="D14" s="8">
        <v>57469605.359999999</v>
      </c>
      <c r="E14" s="8">
        <v>13756461.890000001</v>
      </c>
      <c r="F14" s="8">
        <v>55029014.390000001</v>
      </c>
      <c r="G14" s="8">
        <v>10330576.85</v>
      </c>
    </row>
    <row r="15" spans="1:14" ht="30" x14ac:dyDescent="0.25">
      <c r="A15" s="12" t="s">
        <v>30</v>
      </c>
      <c r="B15" s="8">
        <v>72338879.890000001</v>
      </c>
      <c r="C15" s="8">
        <v>7462427.4699999997</v>
      </c>
      <c r="D15" s="8">
        <v>46112247.299999997</v>
      </c>
      <c r="E15" s="8">
        <v>4167344.06</v>
      </c>
      <c r="F15" s="8">
        <v>44724314.490000002</v>
      </c>
      <c r="G15" s="8">
        <v>4007810.68</v>
      </c>
    </row>
    <row r="16" spans="1:14" ht="30" x14ac:dyDescent="0.25">
      <c r="A16" s="12" t="s">
        <v>31</v>
      </c>
      <c r="B16" s="8">
        <v>69179499.150000006</v>
      </c>
      <c r="C16" s="8">
        <v>16466381.539999999</v>
      </c>
      <c r="D16" s="8">
        <v>45484875.659999996</v>
      </c>
      <c r="E16" s="8">
        <v>9120146.0399999991</v>
      </c>
      <c r="F16" s="8">
        <v>41933087.530000001</v>
      </c>
      <c r="G16" s="8">
        <v>9098896.7699999996</v>
      </c>
    </row>
    <row r="17" spans="1:7" ht="30" x14ac:dyDescent="0.25">
      <c r="A17" s="12" t="s">
        <v>32</v>
      </c>
      <c r="B17" s="8">
        <v>124125223.76000001</v>
      </c>
      <c r="C17" s="8">
        <v>15738804.560000001</v>
      </c>
      <c r="D17" s="8">
        <v>71200072.239999995</v>
      </c>
      <c r="E17" s="8">
        <v>8654857.5700000003</v>
      </c>
      <c r="F17" s="8">
        <v>67754236.090000004</v>
      </c>
      <c r="G17" s="8">
        <v>8205522</v>
      </c>
    </row>
    <row r="18" spans="1:7" ht="30" x14ac:dyDescent="0.25">
      <c r="A18" s="12" t="s">
        <v>33</v>
      </c>
      <c r="B18" s="8">
        <v>72561431.870000005</v>
      </c>
      <c r="C18" s="8">
        <v>12994901.310000001</v>
      </c>
      <c r="D18" s="8">
        <v>48769664.829999998</v>
      </c>
      <c r="E18" s="8">
        <v>6921313.1799999997</v>
      </c>
      <c r="F18" s="8">
        <v>46113595.509999998</v>
      </c>
      <c r="G18" s="8">
        <v>6615205.96</v>
      </c>
    </row>
    <row r="19" spans="1:7" ht="30" x14ac:dyDescent="0.25">
      <c r="A19" s="12" t="s">
        <v>34</v>
      </c>
      <c r="B19" s="8">
        <v>98402239.290000007</v>
      </c>
      <c r="C19" s="8">
        <v>16711658.810000001</v>
      </c>
      <c r="D19" s="8">
        <v>63058760.880000003</v>
      </c>
      <c r="E19" s="8">
        <v>9935862.6099999994</v>
      </c>
      <c r="F19" s="8">
        <v>59286212.539999999</v>
      </c>
      <c r="G19" s="8">
        <v>9053372.6899999995</v>
      </c>
    </row>
    <row r="20" spans="1:7" ht="30" x14ac:dyDescent="0.25">
      <c r="A20" s="12" t="s">
        <v>35</v>
      </c>
      <c r="B20" s="8">
        <v>94991821.200000003</v>
      </c>
      <c r="C20" s="8">
        <v>17249759.25</v>
      </c>
      <c r="D20" s="8">
        <v>53927656.670000002</v>
      </c>
      <c r="E20" s="8">
        <v>8064408.46</v>
      </c>
      <c r="F20" s="8">
        <v>50870239.100000001</v>
      </c>
      <c r="G20" s="8">
        <v>7986784.2999999998</v>
      </c>
    </row>
    <row r="21" spans="1:7" ht="30" x14ac:dyDescent="0.25">
      <c r="A21" s="12" t="s">
        <v>36</v>
      </c>
      <c r="B21" s="8">
        <v>58347699.909999996</v>
      </c>
      <c r="C21" s="8">
        <v>10142594.52</v>
      </c>
      <c r="D21" s="8">
        <v>35931989.18</v>
      </c>
      <c r="E21" s="8">
        <v>6009268.25</v>
      </c>
      <c r="F21" s="8">
        <v>34696955.109999999</v>
      </c>
      <c r="G21" s="8">
        <v>5848140.5599999996</v>
      </c>
    </row>
    <row r="22" spans="1:7" ht="30" x14ac:dyDescent="0.25">
      <c r="A22" s="12" t="s">
        <v>37</v>
      </c>
      <c r="B22" s="8">
        <v>98509757.920000002</v>
      </c>
      <c r="C22" s="8">
        <v>25824963.649999999</v>
      </c>
      <c r="D22" s="8">
        <v>69104995.739999995</v>
      </c>
      <c r="E22" s="8">
        <v>11451727.550000001</v>
      </c>
      <c r="F22" s="8">
        <v>66038496.479999997</v>
      </c>
      <c r="G22" s="8">
        <v>11162236.720000001</v>
      </c>
    </row>
    <row r="23" spans="1:7" ht="30" x14ac:dyDescent="0.25">
      <c r="A23" s="12" t="s">
        <v>38</v>
      </c>
      <c r="B23" s="8">
        <v>102779672.75</v>
      </c>
      <c r="C23" s="8">
        <v>11257300.07</v>
      </c>
      <c r="D23" s="8">
        <v>62677567.439999998</v>
      </c>
      <c r="E23" s="8">
        <v>6868686.8799999999</v>
      </c>
      <c r="F23" s="8">
        <v>60539991.310000002</v>
      </c>
      <c r="G23" s="8">
        <v>6038845.9400000004</v>
      </c>
    </row>
    <row r="24" spans="1:7" ht="30" x14ac:dyDescent="0.25">
      <c r="A24" s="12" t="s">
        <v>39</v>
      </c>
      <c r="B24" s="8">
        <v>62373916.710000001</v>
      </c>
      <c r="C24" s="8">
        <v>10563684.949999999</v>
      </c>
      <c r="D24" s="8">
        <v>42198710.799999997</v>
      </c>
      <c r="E24" s="8">
        <v>5246212.7699999996</v>
      </c>
      <c r="F24" s="8">
        <v>39642320.289999999</v>
      </c>
      <c r="G24" s="8">
        <v>5023223.5599999996</v>
      </c>
    </row>
    <row r="25" spans="1:7" ht="30" x14ac:dyDescent="0.25">
      <c r="A25" s="12" t="s">
        <v>40</v>
      </c>
      <c r="B25" s="8">
        <v>73349960.859999999</v>
      </c>
      <c r="C25" s="8">
        <v>12164018.08</v>
      </c>
      <c r="D25" s="8">
        <v>52085973.630000003</v>
      </c>
      <c r="E25" s="8">
        <v>6835551.0300000003</v>
      </c>
      <c r="F25" s="8">
        <v>48915530.159999996</v>
      </c>
      <c r="G25" s="8">
        <v>6637944.0599999996</v>
      </c>
    </row>
    <row r="26" spans="1:7" ht="30" x14ac:dyDescent="0.25">
      <c r="A26" s="12" t="s">
        <v>41</v>
      </c>
      <c r="B26" s="8">
        <v>218470015.59999999</v>
      </c>
      <c r="C26" s="8">
        <v>24355161.190000001</v>
      </c>
      <c r="D26" s="8">
        <v>111507092.40000001</v>
      </c>
      <c r="E26" s="8">
        <v>13830849.33</v>
      </c>
      <c r="F26" s="8">
        <v>110606736.51000001</v>
      </c>
      <c r="G26" s="8">
        <v>11851330.949999999</v>
      </c>
    </row>
    <row r="27" spans="1:7" ht="45" x14ac:dyDescent="0.25">
      <c r="A27" s="12" t="s">
        <v>0</v>
      </c>
      <c r="B27" s="8">
        <v>133661447.81999999</v>
      </c>
      <c r="C27" s="8">
        <v>12263695.49</v>
      </c>
      <c r="D27" s="8">
        <v>78823631.079999998</v>
      </c>
      <c r="E27" s="8">
        <v>6311907.9500000002</v>
      </c>
      <c r="F27" s="8">
        <v>73895141.230000004</v>
      </c>
      <c r="G27" s="19">
        <v>5539050.9400000004</v>
      </c>
    </row>
    <row r="28" spans="1:7" ht="45" x14ac:dyDescent="0.25">
      <c r="A28" s="12" t="s">
        <v>1</v>
      </c>
      <c r="B28" s="8">
        <v>92163983.049999997</v>
      </c>
      <c r="C28" s="8">
        <v>10816836.9</v>
      </c>
      <c r="D28" s="8">
        <v>49655291.539999999</v>
      </c>
      <c r="E28" s="8">
        <v>4635319.0199999996</v>
      </c>
      <c r="F28" s="8">
        <v>47752903</v>
      </c>
      <c r="G28" s="8">
        <v>4739830.66</v>
      </c>
    </row>
    <row r="29" spans="1:7" ht="30" x14ac:dyDescent="0.25">
      <c r="A29" s="12" t="s">
        <v>17</v>
      </c>
      <c r="B29" s="8">
        <v>78883572.049999997</v>
      </c>
      <c r="C29" s="8">
        <v>11214570.369999999</v>
      </c>
      <c r="D29" s="8">
        <v>42880230.409999996</v>
      </c>
      <c r="E29" s="8">
        <v>5457980.7400000002</v>
      </c>
      <c r="F29" s="8">
        <v>40323526.780000001</v>
      </c>
      <c r="G29" s="19">
        <v>4829965.1100000003</v>
      </c>
    </row>
    <row r="30" spans="1:7" ht="30" x14ac:dyDescent="0.25">
      <c r="A30" s="12" t="s">
        <v>2</v>
      </c>
      <c r="B30" s="8">
        <v>48455127.780000001</v>
      </c>
      <c r="C30" s="8">
        <v>4953763.54</v>
      </c>
      <c r="D30" s="8">
        <v>26007521.109999999</v>
      </c>
      <c r="E30" s="8">
        <v>2363414.39</v>
      </c>
      <c r="F30" s="8">
        <v>23443216.280000001</v>
      </c>
      <c r="G30" s="8">
        <v>2024079.14</v>
      </c>
    </row>
    <row r="31" spans="1:7" ht="30" x14ac:dyDescent="0.25">
      <c r="A31" s="12" t="s">
        <v>3</v>
      </c>
      <c r="B31" s="8">
        <v>53171979.659999996</v>
      </c>
      <c r="C31" s="8">
        <v>8039188.9400000004</v>
      </c>
      <c r="D31" s="8">
        <v>30613759.539999999</v>
      </c>
      <c r="E31" s="8">
        <v>3885811.1</v>
      </c>
      <c r="F31" s="8">
        <v>28428360.02</v>
      </c>
      <c r="G31" s="8">
        <v>3360825.92</v>
      </c>
    </row>
    <row r="32" spans="1:7" ht="30" x14ac:dyDescent="0.25">
      <c r="A32" s="12" t="s">
        <v>4</v>
      </c>
      <c r="B32" s="8">
        <v>74433383.670000002</v>
      </c>
      <c r="C32" s="8">
        <v>11734142.439999999</v>
      </c>
      <c r="D32" s="8">
        <v>40500203.479999997</v>
      </c>
      <c r="E32" s="8">
        <v>7245856.1600000001</v>
      </c>
      <c r="F32" s="8">
        <v>37358426.119999997</v>
      </c>
      <c r="G32" s="8">
        <v>6643847.7300000004</v>
      </c>
    </row>
    <row r="33" spans="1:7" ht="30" x14ac:dyDescent="0.25">
      <c r="A33" s="12" t="s">
        <v>5</v>
      </c>
      <c r="B33" s="8">
        <v>92245845.159999996</v>
      </c>
      <c r="C33" s="8">
        <v>18399557.870000001</v>
      </c>
      <c r="D33" s="8">
        <v>47955972.640000001</v>
      </c>
      <c r="E33" s="8">
        <v>12121825.07</v>
      </c>
      <c r="F33" s="8">
        <v>44975764.509999998</v>
      </c>
      <c r="G33" s="19">
        <v>11684795.01</v>
      </c>
    </row>
    <row r="34" spans="1:7" ht="30" x14ac:dyDescent="0.25">
      <c r="A34" s="12" t="s">
        <v>6</v>
      </c>
      <c r="B34" s="8">
        <v>34301511.990000002</v>
      </c>
      <c r="C34" s="8">
        <v>9202839.1199999992</v>
      </c>
      <c r="D34" s="8">
        <v>18709827.920000002</v>
      </c>
      <c r="E34" s="8">
        <v>3031324.2</v>
      </c>
      <c r="F34" s="8">
        <v>16968723.010000002</v>
      </c>
      <c r="G34" s="8">
        <v>2678377.06</v>
      </c>
    </row>
    <row r="35" spans="1:7" ht="30" x14ac:dyDescent="0.25">
      <c r="A35" s="12" t="s">
        <v>7</v>
      </c>
      <c r="B35" s="8">
        <v>125145041.09</v>
      </c>
      <c r="C35" s="8">
        <v>10655140.949999999</v>
      </c>
      <c r="D35" s="8">
        <v>69270294.590000004</v>
      </c>
      <c r="E35" s="8">
        <v>5997811.6699999999</v>
      </c>
      <c r="F35" s="8">
        <v>66514602.969999999</v>
      </c>
      <c r="G35" s="8">
        <v>5409696.9800000004</v>
      </c>
    </row>
    <row r="36" spans="1:7" ht="30" x14ac:dyDescent="0.25">
      <c r="A36" s="12" t="s">
        <v>8</v>
      </c>
      <c r="B36" s="8">
        <v>50516332.020000003</v>
      </c>
      <c r="C36" s="8">
        <v>7260259.75</v>
      </c>
      <c r="D36" s="8">
        <v>26483100.879999999</v>
      </c>
      <c r="E36" s="8">
        <v>4038125.64</v>
      </c>
      <c r="F36" s="8">
        <v>24707443.109999999</v>
      </c>
      <c r="G36" s="19">
        <v>3596620.1</v>
      </c>
    </row>
    <row r="37" spans="1:7" ht="30" x14ac:dyDescent="0.25">
      <c r="A37" s="12" t="s">
        <v>9</v>
      </c>
      <c r="B37" s="8">
        <v>32900096.760000002</v>
      </c>
      <c r="C37" s="8">
        <v>6046328.3300000001</v>
      </c>
      <c r="D37" s="8">
        <v>18537246.989999998</v>
      </c>
      <c r="E37" s="8">
        <v>3564352.87</v>
      </c>
      <c r="F37" s="8">
        <v>16606828.02</v>
      </c>
      <c r="G37" s="8">
        <v>3283793.17</v>
      </c>
    </row>
    <row r="38" spans="1:7" ht="30" x14ac:dyDescent="0.25">
      <c r="A38" s="12" t="s">
        <v>10</v>
      </c>
      <c r="B38" s="8">
        <v>17693410.210000001</v>
      </c>
      <c r="C38" s="8">
        <v>1695680.61</v>
      </c>
      <c r="D38" s="8">
        <v>9759698.9199999999</v>
      </c>
      <c r="E38" s="8">
        <v>938980.06</v>
      </c>
      <c r="F38" s="8">
        <v>9099633.75</v>
      </c>
      <c r="G38" s="8">
        <v>838719.63</v>
      </c>
    </row>
    <row r="39" spans="1:7" ht="30" x14ac:dyDescent="0.25">
      <c r="A39" s="12" t="s">
        <v>11</v>
      </c>
      <c r="B39" s="8">
        <v>56062858.659999996</v>
      </c>
      <c r="C39" s="8">
        <v>9099610.8200000003</v>
      </c>
      <c r="D39" s="8">
        <v>30842692.489999998</v>
      </c>
      <c r="E39" s="8">
        <v>4446173.8</v>
      </c>
      <c r="F39" s="8">
        <v>28428257.850000001</v>
      </c>
      <c r="G39" s="8">
        <v>3957615.47</v>
      </c>
    </row>
    <row r="40" spans="1:7" ht="30" x14ac:dyDescent="0.25">
      <c r="A40" s="12" t="s">
        <v>12</v>
      </c>
      <c r="B40" s="8">
        <v>50323686.170000002</v>
      </c>
      <c r="C40" s="8">
        <v>5143776.1399999997</v>
      </c>
      <c r="D40" s="8">
        <v>25880244.469999999</v>
      </c>
      <c r="E40" s="8">
        <v>2363136.9700000002</v>
      </c>
      <c r="F40" s="8">
        <v>23385004.91</v>
      </c>
      <c r="G40" s="8">
        <v>2135967.6800000002</v>
      </c>
    </row>
    <row r="41" spans="1:7" ht="30" x14ac:dyDescent="0.25">
      <c r="A41" s="12" t="s">
        <v>13</v>
      </c>
      <c r="B41" s="8">
        <v>96024490.680000007</v>
      </c>
      <c r="C41" s="8">
        <v>9331932.2699999996</v>
      </c>
      <c r="D41" s="8">
        <v>52894259.210000001</v>
      </c>
      <c r="E41" s="8">
        <v>4494464.47</v>
      </c>
      <c r="F41" s="8">
        <v>50237040.859999999</v>
      </c>
      <c r="G41" s="8">
        <v>3870935.92</v>
      </c>
    </row>
    <row r="42" spans="1:7" ht="30" x14ac:dyDescent="0.25">
      <c r="A42" s="12" t="s">
        <v>14</v>
      </c>
      <c r="B42" s="8">
        <v>70389483.439999998</v>
      </c>
      <c r="C42" s="8">
        <v>6377943.2999999998</v>
      </c>
      <c r="D42" s="8">
        <v>41067442.439999998</v>
      </c>
      <c r="E42" s="8">
        <v>2967151.71</v>
      </c>
      <c r="F42" s="8">
        <v>37462213.420000002</v>
      </c>
      <c r="G42" s="8">
        <v>2574526.7799999998</v>
      </c>
    </row>
    <row r="43" spans="1:7" ht="30" x14ac:dyDescent="0.25">
      <c r="A43" s="12" t="s">
        <v>15</v>
      </c>
      <c r="B43" s="8">
        <v>188053115.13</v>
      </c>
      <c r="C43" s="8">
        <v>25190815.760000002</v>
      </c>
      <c r="D43" s="8">
        <v>101159232.84</v>
      </c>
      <c r="E43" s="8">
        <v>12071885.65</v>
      </c>
      <c r="F43" s="8">
        <v>95697909.730000004</v>
      </c>
      <c r="G43" s="8">
        <v>10551925.779999999</v>
      </c>
    </row>
    <row r="44" spans="1:7" ht="30" x14ac:dyDescent="0.25">
      <c r="A44" s="12" t="s">
        <v>49</v>
      </c>
      <c r="B44" s="8">
        <v>27634526.760000002</v>
      </c>
      <c r="C44" s="8"/>
      <c r="D44" s="8">
        <v>16662513.710000001</v>
      </c>
      <c r="E44" s="8"/>
      <c r="F44" s="8">
        <v>15669916.99</v>
      </c>
      <c r="G44" s="8"/>
    </row>
    <row r="45" spans="1:7" ht="30" x14ac:dyDescent="0.25">
      <c r="A45" s="12" t="s">
        <v>50</v>
      </c>
      <c r="B45" s="8">
        <v>40706482.409999996</v>
      </c>
      <c r="C45" s="8">
        <v>3145100</v>
      </c>
      <c r="D45" s="8">
        <v>24672589.460000001</v>
      </c>
      <c r="E45" s="8">
        <v>65100</v>
      </c>
      <c r="F45" s="8">
        <v>25341093.149999999</v>
      </c>
      <c r="G45" s="8">
        <v>3145100</v>
      </c>
    </row>
    <row r="46" spans="1:7" ht="30" x14ac:dyDescent="0.25">
      <c r="A46" s="12" t="s">
        <v>48</v>
      </c>
      <c r="B46" s="8">
        <v>17882210.16</v>
      </c>
      <c r="C46" s="8">
        <v>217512.5</v>
      </c>
      <c r="D46" s="8">
        <v>8624955.7899999991</v>
      </c>
      <c r="E46" s="8"/>
      <c r="F46" s="8">
        <v>8645832.2699999996</v>
      </c>
      <c r="G46" s="8">
        <v>217512.5</v>
      </c>
    </row>
    <row r="47" spans="1:7" ht="30" x14ac:dyDescent="0.25">
      <c r="A47" s="12" t="s">
        <v>47</v>
      </c>
      <c r="B47" s="8">
        <v>21006698.899999999</v>
      </c>
      <c r="C47" s="8"/>
      <c r="D47" s="8">
        <v>10021848.119999999</v>
      </c>
      <c r="E47" s="8"/>
      <c r="F47" s="8">
        <v>9984067.8300000001</v>
      </c>
      <c r="G47" s="8"/>
    </row>
    <row r="48" spans="1:7" ht="30" x14ac:dyDescent="0.25">
      <c r="A48" s="12" t="s">
        <v>21</v>
      </c>
      <c r="B48" s="8">
        <v>94973500.359999999</v>
      </c>
      <c r="C48" s="8">
        <v>51310</v>
      </c>
      <c r="D48" s="8">
        <v>43247046.039999999</v>
      </c>
      <c r="E48" s="8">
        <v>51310</v>
      </c>
      <c r="F48" s="8">
        <v>45082791.460000001</v>
      </c>
      <c r="G48" s="8">
        <v>51310</v>
      </c>
    </row>
    <row r="49" spans="1:14" x14ac:dyDescent="0.25">
      <c r="A49" s="12" t="s">
        <v>16</v>
      </c>
      <c r="B49" s="8">
        <v>7307594.29</v>
      </c>
      <c r="C49" s="8">
        <v>1402579</v>
      </c>
      <c r="D49" s="8">
        <v>2634066.46</v>
      </c>
      <c r="E49" s="8">
        <v>163279</v>
      </c>
      <c r="F49" s="8">
        <v>2456456.56</v>
      </c>
      <c r="G49" s="19">
        <v>163279</v>
      </c>
    </row>
    <row r="50" spans="1:14" s="18" customFormat="1" x14ac:dyDescent="0.25">
      <c r="A50" s="14" t="s">
        <v>43</v>
      </c>
      <c r="B50" s="15">
        <f t="shared" ref="B50:G50" si="0">SUM(B6:B49)</f>
        <v>3441728801.8200002</v>
      </c>
      <c r="C50" s="15">
        <f t="shared" si="0"/>
        <v>574709730.78999984</v>
      </c>
      <c r="D50" s="15">
        <f t="shared" si="0"/>
        <v>2038088477.8400002</v>
      </c>
      <c r="E50" s="15">
        <f t="shared" si="0"/>
        <v>247250210.38</v>
      </c>
      <c r="F50" s="15">
        <f t="shared" si="0"/>
        <v>1922141133.2999997</v>
      </c>
      <c r="G50" s="15">
        <f t="shared" si="0"/>
        <v>257945033.0099999</v>
      </c>
      <c r="H50" s="16"/>
      <c r="I50" s="16"/>
      <c r="J50" s="16"/>
      <c r="K50" s="16"/>
      <c r="L50" s="16"/>
      <c r="M50" s="17"/>
      <c r="N50" s="17"/>
    </row>
    <row r="51" spans="1:14" x14ac:dyDescent="0.25">
      <c r="A51" s="9"/>
    </row>
    <row r="52" spans="1:14" x14ac:dyDescent="0.25">
      <c r="A52" s="9"/>
    </row>
    <row r="53" spans="1:14" x14ac:dyDescent="0.25">
      <c r="A53" s="9"/>
    </row>
  </sheetData>
  <mergeCells count="5">
    <mergeCell ref="B4:C4"/>
    <mergeCell ref="D4:E4"/>
    <mergeCell ref="F4:G4"/>
    <mergeCell ref="A4:A5"/>
    <mergeCell ref="A2:G2"/>
  </mergeCells>
  <pageMargins left="0.31496062992125984" right="0.31496062992125984" top="0.35433070866141736" bottom="0.35433070866141736" header="0" footer="0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2023-09-08T08:43:48Z</dcterms:modified>
</cp:coreProperties>
</file>